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INAL GO LIVE DOCUMENTS\"/>
    </mc:Choice>
  </mc:AlternateContent>
  <bookViews>
    <workbookView xWindow="120" yWindow="75" windowWidth="21165" windowHeight="12660"/>
  </bookViews>
  <sheets>
    <sheet name="Total Tons" sheetId="1" r:id="rId1"/>
    <sheet name="Structural Tons" sheetId="2" r:id="rId2"/>
    <sheet name="Nonstructual Tons" sheetId="3" r:id="rId3"/>
    <sheet name="SFIA Regions" sheetId="4" r:id="rId4"/>
    <sheet name="Reference Information" sheetId="5" r:id="rId5"/>
  </sheets>
  <definedNames>
    <definedName name="_xlnm.Print_Area" localSheetId="2">'Nonstructual Tons'!$A$1:$Q$38</definedName>
    <definedName name="_xlnm.Print_Area" localSheetId="4">'Reference Information'!$A$1:$Q$38</definedName>
    <definedName name="_xlnm.Print_Area" localSheetId="1">'Structural Tons'!$A$1:$Q$38</definedName>
    <definedName name="_xlnm.Print_Area" localSheetId="0">'Total Tons'!$A$1:$Q$38</definedName>
  </definedNames>
  <calcPr calcId="152511"/>
</workbook>
</file>

<file path=xl/calcChain.xml><?xml version="1.0" encoding="utf-8"?>
<calcChain xmlns="http://schemas.openxmlformats.org/spreadsheetml/2006/main">
  <c r="N15" i="1" l="1"/>
  <c r="M15" i="1"/>
  <c r="L15" i="1"/>
  <c r="N15" i="2"/>
  <c r="M15" i="2"/>
  <c r="L15" i="2"/>
  <c r="N15" i="3"/>
  <c r="M15" i="3"/>
  <c r="L15" i="3"/>
</calcChain>
</file>

<file path=xl/sharedStrings.xml><?xml version="1.0" encoding="utf-8"?>
<sst xmlns="http://schemas.openxmlformats.org/spreadsheetml/2006/main" count="113" uniqueCount="73">
  <si>
    <t>TONS OF MANUFACTURERED COLD-FORMED STEEL FRAMING PRODUCTS</t>
  </si>
  <si>
    <t>East</t>
  </si>
  <si>
    <t>West</t>
  </si>
  <si>
    <t>This report provides buyers and users of cold-formed steel framing in the</t>
  </si>
  <si>
    <t>United States with an industry-wide statistical summary of the volume of</t>
  </si>
  <si>
    <t>of steel (in raw tons before processing) used to produce studs, track, joists,</t>
  </si>
  <si>
    <t>angle, furring channel, hat channel, flat steel, Z furring, clips, purlins, girts,</t>
  </si>
  <si>
    <t>cold-formed shapes, and all scrap thereof (metal lath is not reported). Data</t>
  </si>
  <si>
    <t>is derived from a quarterly survey of manufacturers producing a minimum of</t>
  </si>
  <si>
    <t>Total Tons Reported</t>
  </si>
  <si>
    <t>North Central</t>
  </si>
  <si>
    <t>South Central</t>
  </si>
  <si>
    <t xml:space="preserve">Total </t>
  </si>
  <si>
    <t>Typical thickness include:</t>
  </si>
  <si>
    <t>Designation</t>
  </si>
  <si>
    <t>Minimum</t>
  </si>
  <si>
    <t>Design</t>
  </si>
  <si>
    <t>Inside Corner</t>
  </si>
  <si>
    <t>Reference</t>
  </si>
  <si>
    <t>(Mils)</t>
  </si>
  <si>
    <t>(in)</t>
  </si>
  <si>
    <t>Radii2 (in)</t>
  </si>
  <si>
    <t>Gauge No.</t>
  </si>
  <si>
    <t>20-Structural</t>
  </si>
  <si>
    <t>20-Drywall</t>
  </si>
  <si>
    <t>Structural Tons Reported</t>
  </si>
  <si>
    <t>Nonstructural Tons Reported</t>
  </si>
  <si>
    <r>
      <rPr>
        <b/>
        <sz val="10"/>
        <color rgb="FF000000"/>
        <rFont val="Calibri"/>
        <family val="2"/>
        <scheme val="minor"/>
      </rPr>
      <t>North Central Region:</t>
    </r>
    <r>
      <rPr>
        <sz val="10"/>
        <color rgb="FF000000"/>
        <rFont val="Calibri"/>
        <family val="2"/>
        <scheme val="minor"/>
      </rPr>
      <t xml:space="preserve"> Illinois, Indiana, Iowa, Kansas, Michigan, .Minnesota, Missouri, Nebraska, North Dakota, Ohio, South Dakota and Wisconsin.</t>
    </r>
  </si>
  <si>
    <r>
      <rPr>
        <b/>
        <sz val="10"/>
        <color rgb="FF000000"/>
        <rFont val="Calibri"/>
        <family val="2"/>
        <scheme val="minor"/>
      </rPr>
      <t>South Central Region:</t>
    </r>
    <r>
      <rPr>
        <sz val="10"/>
        <color rgb="FF000000"/>
        <rFont val="Calibri"/>
        <family val="2"/>
        <scheme val="minor"/>
      </rPr>
      <t xml:space="preserve"> Alabama, Arkansas, Kentucky, Louisiana, Mississippi, Oklahoma, Tennessee and Texas.</t>
    </r>
  </si>
  <si>
    <r>
      <rPr>
        <b/>
        <sz val="10"/>
        <color rgb="FF000000"/>
        <rFont val="Calibri"/>
        <family val="2"/>
        <scheme val="minor"/>
      </rPr>
      <t>West Region:</t>
    </r>
    <r>
      <rPr>
        <sz val="10"/>
        <color rgb="FF000000"/>
        <rFont val="Calibri"/>
        <family val="2"/>
        <scheme val="minor"/>
      </rPr>
      <t xml:space="preserve"> Alaska, Arizona, California, Colorado, Hawaii, Idaho, Montana, Nevada, New Mexico, Oregon, Utah, Washington and Wyoming.</t>
    </r>
  </si>
  <si>
    <t xml:space="preserve">About SFIA: </t>
  </si>
  <si>
    <t>Thompson Research Group, LLC</t>
  </si>
  <si>
    <t>1033 Demonbreun Street, Suite 625</t>
  </si>
  <si>
    <t>Nashville, TN 37203</t>
  </si>
  <si>
    <t>Phone: 615.891.6200</t>
  </si>
  <si>
    <t>Individual company responses are not available.</t>
  </si>
  <si>
    <t>Important Disclosures:</t>
  </si>
  <si>
    <t>Data is derived from a quarterly survey of manufacturers producing a minimum of 85% of the cold-formed steel products manufactured in the U.S.</t>
  </si>
  <si>
    <t>The Steel Framing Industry Association (SFIA) is dedicated to expanding the market for cold-formed steel in construction through programs and initiatives</t>
  </si>
  <si>
    <t>that promote the use of cold-formed steel framing as a sustainable and cost-effective solution, advocate the development and acceptance of favorable code</t>
  </si>
  <si>
    <t>provisions, educate members with reliable data and other critical information that are essential to effective business planning and create a positive</t>
  </si>
  <si>
    <t>environment for innovation.</t>
  </si>
  <si>
    <t>Data collected and aggregation in conducted by Thompson Research Group, LLC (TRG), an independent third party who has signed an agreement to maintain the confidentiality of the</t>
  </si>
  <si>
    <t>information provided.</t>
  </si>
  <si>
    <t>This report provides buyers and users of cold-formed steel framing in the United States with an industry-wide statistical summary of the volume of steel (in raw tons before processing</t>
  </si>
  <si>
    <t>used to produce studs, joists, angle, furring, channel, hat channel, flat steel, Z furring clips, purlins, girts, resilient channel, cold rolled channel, cold formed truss components,</t>
  </si>
  <si>
    <t>special cold formed shapes, and all scrap thereof (metal lath tonnage is not reported).</t>
  </si>
  <si>
    <t xml:space="preserve">Respondents to the survey were allowed to report either Total Tons or tons of Structural and Nonstructural products.  Consequently, the figures reported for both Structural and </t>
  </si>
  <si>
    <t>Nonstructural tons are correct but may not equal Total Tons. Although the statements of fact in this report have been obtained from and are based upon recognized statistcial services,</t>
  </si>
  <si>
    <t>issuer reports or communications, or other sources believed to be reliable, we cannot guarantee their accuracy.</t>
  </si>
  <si>
    <t>All opinions and estimates included constitute the analyst's judgement as of the date of this report and are subject to change without notice.</t>
  </si>
  <si>
    <t>Analyst Certification:</t>
  </si>
  <si>
    <t xml:space="preserve">The analyst(s) principally responsible for the preparation of the report certify that the views expressed accurately reflect his/her personal views about the subject security or issues </t>
  </si>
  <si>
    <t>and that his/her (their) compensation was not, is not, or will not be directly or indirectly related to the specific recommendations or view contained in this report.</t>
  </si>
  <si>
    <t>About This Report:</t>
  </si>
  <si>
    <t>85% of the cold formed steel products manufactured in the United States.</t>
  </si>
  <si>
    <t>Survey participants were allowed to report either Total Tons or tons of Structural and Nonstructural products. Consequently, the figures reported for both Structural and Nonstructural tons may</t>
  </si>
  <si>
    <t>differ from Total Tons. In these instances, the figure for Total Tons always provides the most complete picture.</t>
  </si>
  <si>
    <t>TONS OF STRUCTURAL MANUFACTURERED COLD-FORMED STEEL FRAMING PRODUCTS</t>
  </si>
  <si>
    <t>TONS OF NONSTRUCTURAL MANUFACTURERED COLD-FORMED STEEL FRAMING PRODUCTS</t>
  </si>
  <si>
    <t>exclusive of sheathing materials, of not more than 100 lbf/ft (1460 N/m), or a superimposed vertical load of not more than 200 lbs (890 N).”</t>
  </si>
  <si>
    <r>
      <rPr>
        <b/>
        <sz val="8"/>
        <color theme="1"/>
        <rFont val="Calibri"/>
        <family val="2"/>
        <scheme val="minor"/>
      </rPr>
      <t>Nonstructural Cold-Formed Steel:</t>
    </r>
    <r>
      <rPr>
        <sz val="8"/>
        <color theme="1"/>
        <rFont val="Calibri"/>
        <family val="2"/>
        <scheme val="minor"/>
      </rPr>
      <t xml:space="preserve">  Per ASTM C645, Section 3.2.2 –“Nonstructural wall stud: a member in a steel framed wall system which is limited to a lateral (transverse) load of not more  than 10 lb/ft2 (480 Pa), a superimposed vertical load,</t>
    </r>
  </si>
  <si>
    <r>
      <rPr>
        <b/>
        <sz val="10"/>
        <color rgb="FF000000"/>
        <rFont val="Calibri"/>
        <family val="2"/>
        <scheme val="minor"/>
      </rPr>
      <t>East Region:</t>
    </r>
    <r>
      <rPr>
        <sz val="10"/>
        <color rgb="FF000000"/>
        <rFont val="Calibri"/>
        <family val="2"/>
        <scheme val="minor"/>
      </rPr>
      <t xml:space="preserve"> Connecticut, Delaware, D.C., Florida, Georgia, Maine, Maryland, Massachusetts, New Hampshire, New Jersey, New York, North Carolina,Pennsylvania, Rhode Island, South Carolina, </t>
    </r>
  </si>
  <si>
    <t>Vermont, Virginia, and West Virginia.</t>
  </si>
  <si>
    <r>
      <rPr>
        <b/>
        <sz val="8"/>
        <color theme="1"/>
        <rFont val="Calibri"/>
        <family val="2"/>
        <scheme val="minor"/>
      </rPr>
      <t>Structural Cold-Formed Steel:</t>
    </r>
    <r>
      <rPr>
        <sz val="8"/>
        <color theme="1"/>
        <rFont val="Calibri"/>
        <family val="2"/>
        <scheme val="minor"/>
      </rPr>
      <t xml:space="preserve"> Per ASTM C955 Section 3.2.2 - "Structural member: a member in a steel framed system in which the loading exceeds any of the following conditions: a transverse load of 20 lb/ft. of member length, or an axial load,</t>
    </r>
  </si>
  <si>
    <t>exclusive of sheathing, of 200 lbf per member."</t>
  </si>
  <si>
    <t>© 2017 STEEL FRAMING INDUSTRY ASSOCIATION   -   513 W BROAD STREET, SUITE 2010   -   FALLS CHURCH, VA 22046   -   WWW.CFSTEEL.ORG</t>
  </si>
  <si>
    <t>resilient channel, cold-rolled channel, cold-formed truss components, special</t>
  </si>
  <si>
    <t>Q1'xx</t>
  </si>
  <si>
    <t>Q2'xx</t>
  </si>
  <si>
    <t>Q3'xx</t>
  </si>
  <si>
    <t>Q4'xx</t>
  </si>
  <si>
    <t>Example Industry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</si>
</sst>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6" fillId="0" borderId="0" xfId="0" applyFont="1"/>
    <xf numFmtId="0" fontId="3" fillId="0" borderId="0" xfId="0" applyFont="1"/>
    <xf numFmtId="0" fontId="5" fillId="0" borderId="0" xfId="0" applyFont="1"/>
    <xf numFmtId="0" fontId="0" fillId="0" borderId="1" xfId="0" applyBorder="1"/>
    <xf numFmtId="0" fontId="1" fillId="3" borderId="10" xfId="0" applyFont="1" applyFill="1" applyBorder="1"/>
    <xf numFmtId="0" fontId="0" fillId="0" borderId="10" xfId="0" applyBorder="1"/>
    <xf numFmtId="3" fontId="0" fillId="0" borderId="0" xfId="0" applyNumberFormat="1" applyBorder="1" applyAlignment="1">
      <alignment horizontal="center"/>
    </xf>
    <xf numFmtId="0" fontId="0" fillId="0" borderId="4" xfId="0" applyBorder="1"/>
    <xf numFmtId="0" fontId="3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/>
    <xf numFmtId="0" fontId="1" fillId="3" borderId="0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4" fillId="3" borderId="10" xfId="0" applyFont="1" applyFill="1" applyBorder="1"/>
    <xf numFmtId="0" fontId="0" fillId="0" borderId="11" xfId="0" applyBorder="1"/>
    <xf numFmtId="0" fontId="5" fillId="2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11" xfId="0" applyFont="1" applyFill="1" applyBorder="1"/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3" borderId="2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10" fillId="0" borderId="0" xfId="0" applyFont="1"/>
    <xf numFmtId="0" fontId="11" fillId="0" borderId="0" xfId="0" applyFont="1" applyAlignment="1">
      <alignment vertical="center"/>
    </xf>
    <xf numFmtId="0" fontId="11" fillId="0" borderId="0" xfId="0" applyFont="1"/>
    <xf numFmtId="0" fontId="7" fillId="0" borderId="0" xfId="0" applyFont="1"/>
    <xf numFmtId="0" fontId="3" fillId="2" borderId="0" xfId="0" applyFont="1" applyFill="1"/>
    <xf numFmtId="0" fontId="1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0" fontId="8" fillId="3" borderId="1" xfId="0" applyFont="1" applyFill="1" applyBorder="1"/>
    <xf numFmtId="0" fontId="8" fillId="3" borderId="3" xfId="0" applyFont="1" applyFill="1" applyBorder="1"/>
    <xf numFmtId="0" fontId="9" fillId="0" borderId="2" xfId="0" applyFont="1" applyBorder="1"/>
    <xf numFmtId="3" fontId="2" fillId="0" borderId="0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3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4626C"/>
      <color rgb="FF0076BE"/>
      <color rgb="FF264D6F"/>
      <color rgb="FFFECF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100" b="1">
                <a:solidFill>
                  <a:schemeClr val="tx1">
                    <a:lumMod val="50000"/>
                    <a:lumOff val="50000"/>
                  </a:schemeClr>
                </a:solidFill>
              </a:rPr>
              <a:t>Total</a:t>
            </a:r>
            <a:r>
              <a:rPr lang="en-US" sz="1100" b="1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Tonnage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 Tonnage</c:v>
          </c:tx>
          <c:invertIfNegative val="0"/>
          <c:cat>
            <c:strRef>
              <c:f>'Total Tons'!$L$10:$O$10</c:f>
              <c:strCache>
                <c:ptCount val="4"/>
                <c:pt idx="0">
                  <c:v>Q1'xx</c:v>
                </c:pt>
                <c:pt idx="1">
                  <c:v>Q2'xx</c:v>
                </c:pt>
                <c:pt idx="2">
                  <c:v>Q3'xx</c:v>
                </c:pt>
                <c:pt idx="3">
                  <c:v>Q4'xx</c:v>
                </c:pt>
              </c:strCache>
            </c:strRef>
          </c:cat>
          <c:val>
            <c:numRef>
              <c:f>'Total Tons'!$L$15:$O$15</c:f>
              <c:numCache>
                <c:formatCode>#,##0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4993808"/>
        <c:axId val="724994368"/>
      </c:barChart>
      <c:catAx>
        <c:axId val="724993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724994368"/>
        <c:crosses val="autoZero"/>
        <c:auto val="1"/>
        <c:lblAlgn val="ctr"/>
        <c:lblOffset val="100"/>
        <c:noMultiLvlLbl val="0"/>
      </c:catAx>
      <c:valAx>
        <c:axId val="72499436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>
                    <a:solidFill>
                      <a:schemeClr val="bg1">
                        <a:lumMod val="50000"/>
                      </a:schemeClr>
                    </a:solidFill>
                  </a:defRPr>
                </a:pPr>
                <a:r>
                  <a:rPr lang="en-US" sz="1100">
                    <a:solidFill>
                      <a:schemeClr val="bg1">
                        <a:lumMod val="50000"/>
                      </a:schemeClr>
                    </a:solidFill>
                  </a:rPr>
                  <a:t>Tons</a:t>
                </a:r>
              </a:p>
            </c:rich>
          </c:tx>
          <c:layout>
            <c:manualLayout>
              <c:xMode val="edge"/>
              <c:yMode val="edge"/>
              <c:x val="1.4914243102162566E-2"/>
              <c:y val="0.4097905196117304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724993808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 w="9525">
      <a:solidFill>
        <a:schemeClr val="bg1">
          <a:lumMod val="85000"/>
        </a:schemeClr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chemeClr val="tx1">
                    <a:lumMod val="50000"/>
                    <a:lumOff val="50000"/>
                  </a:schemeClr>
                </a:solidFill>
              </a:rPr>
              <a:t>Regional</a:t>
            </a:r>
            <a:r>
              <a:rPr lang="en-US" sz="1100" b="1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Tonnage</a:t>
            </a:r>
            <a:endParaRPr lang="en-US" sz="1100" b="1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Tons'!$J$11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'Total Tons'!$L$10:$O$10</c:f>
              <c:strCache>
                <c:ptCount val="4"/>
                <c:pt idx="0">
                  <c:v>Q1'xx</c:v>
                </c:pt>
                <c:pt idx="1">
                  <c:v>Q2'xx</c:v>
                </c:pt>
                <c:pt idx="2">
                  <c:v>Q3'xx</c:v>
                </c:pt>
                <c:pt idx="3">
                  <c:v>Q4'xx</c:v>
                </c:pt>
              </c:strCache>
            </c:strRef>
          </c:cat>
          <c:val>
            <c:numRef>
              <c:f>'Total Tons'!$L$11:$O$11</c:f>
              <c:numCache>
                <c:formatCode>#,##0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'Total Tons'!$J$12</c:f>
              <c:strCache>
                <c:ptCount val="1"/>
                <c:pt idx="0">
                  <c:v>North Central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'Total Tons'!$L$10:$O$10</c:f>
              <c:strCache>
                <c:ptCount val="4"/>
                <c:pt idx="0">
                  <c:v>Q1'xx</c:v>
                </c:pt>
                <c:pt idx="1">
                  <c:v>Q2'xx</c:v>
                </c:pt>
                <c:pt idx="2">
                  <c:v>Q3'xx</c:v>
                </c:pt>
                <c:pt idx="3">
                  <c:v>Q4'xx</c:v>
                </c:pt>
              </c:strCache>
            </c:strRef>
          </c:cat>
          <c:val>
            <c:numRef>
              <c:f>'Total Tons'!$L$12:$O$12</c:f>
              <c:numCache>
                <c:formatCode>#,##0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strRef>
              <c:f>'Total Tons'!$J$13</c:f>
              <c:strCache>
                <c:ptCount val="1"/>
                <c:pt idx="0">
                  <c:v>South Central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'Total Tons'!$L$10:$O$10</c:f>
              <c:strCache>
                <c:ptCount val="4"/>
                <c:pt idx="0">
                  <c:v>Q1'xx</c:v>
                </c:pt>
                <c:pt idx="1">
                  <c:v>Q2'xx</c:v>
                </c:pt>
                <c:pt idx="2">
                  <c:v>Q3'xx</c:v>
                </c:pt>
                <c:pt idx="3">
                  <c:v>Q4'xx</c:v>
                </c:pt>
              </c:strCache>
            </c:strRef>
          </c:cat>
          <c:val>
            <c:numRef>
              <c:f>'Total Tons'!$L$13:$O$13</c:f>
              <c:numCache>
                <c:formatCode>#,##0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</c:ser>
        <c:ser>
          <c:idx val="3"/>
          <c:order val="3"/>
          <c:tx>
            <c:strRef>
              <c:f>'Total Tons'!$J$14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'Total Tons'!$L$10:$O$10</c:f>
              <c:strCache>
                <c:ptCount val="4"/>
                <c:pt idx="0">
                  <c:v>Q1'xx</c:v>
                </c:pt>
                <c:pt idx="1">
                  <c:v>Q2'xx</c:v>
                </c:pt>
                <c:pt idx="2">
                  <c:v>Q3'xx</c:v>
                </c:pt>
                <c:pt idx="3">
                  <c:v>Q4'xx</c:v>
                </c:pt>
              </c:strCache>
            </c:strRef>
          </c:cat>
          <c:val>
            <c:numRef>
              <c:f>'Total Tons'!$L$14:$O$14</c:f>
              <c:numCache>
                <c:formatCode>#,##0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4998848"/>
        <c:axId val="724999408"/>
      </c:barChart>
      <c:catAx>
        <c:axId val="72499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999408"/>
        <c:crosses val="autoZero"/>
        <c:auto val="1"/>
        <c:lblAlgn val="ctr"/>
        <c:lblOffset val="100"/>
        <c:noMultiLvlLbl val="0"/>
      </c:catAx>
      <c:valAx>
        <c:axId val="72499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Tons</a:t>
                </a:r>
              </a:p>
            </c:rich>
          </c:tx>
          <c:layout>
            <c:manualLayout>
              <c:xMode val="edge"/>
              <c:yMode val="edge"/>
              <c:x val="1.2403083235285245E-2"/>
              <c:y val="0.3827099737532808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99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100" b="1">
                <a:solidFill>
                  <a:schemeClr val="tx1">
                    <a:lumMod val="50000"/>
                    <a:lumOff val="50000"/>
                  </a:schemeClr>
                </a:solidFill>
              </a:rPr>
              <a:t>Total</a:t>
            </a:r>
            <a:r>
              <a:rPr lang="en-US" sz="1100" b="1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Structural Tons</a:t>
            </a:r>
            <a:endParaRPr lang="en-US" sz="1100" b="1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31435714707746831"/>
          <c:y val="5.70175635507540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288518834909043"/>
          <c:y val="0.21470859742664644"/>
          <c:w val="0.73671333091188662"/>
          <c:h val="0.63675702333092399"/>
        </c:manualLayout>
      </c:layout>
      <c:barChart>
        <c:barDir val="col"/>
        <c:grouping val="clustered"/>
        <c:varyColors val="0"/>
        <c:ser>
          <c:idx val="0"/>
          <c:order val="0"/>
          <c:tx>
            <c:v>Total Structural Tons</c:v>
          </c:tx>
          <c:invertIfNegative val="0"/>
          <c:cat>
            <c:strRef>
              <c:f>'Structural Tons'!$L$10:$O$10</c:f>
              <c:strCache>
                <c:ptCount val="4"/>
                <c:pt idx="0">
                  <c:v>Q1'xx</c:v>
                </c:pt>
                <c:pt idx="1">
                  <c:v>Q2'xx</c:v>
                </c:pt>
                <c:pt idx="2">
                  <c:v>Q3'xx</c:v>
                </c:pt>
                <c:pt idx="3">
                  <c:v>Q4'xx</c:v>
                </c:pt>
              </c:strCache>
            </c:strRef>
          </c:cat>
          <c:val>
            <c:numRef>
              <c:f>'Structural Tons'!$L$15:$O$15</c:f>
              <c:numCache>
                <c:formatCode>#,##0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5002208"/>
        <c:axId val="725002768"/>
      </c:barChart>
      <c:catAx>
        <c:axId val="72500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725002768"/>
        <c:crosses val="autoZero"/>
        <c:auto val="1"/>
        <c:lblAlgn val="ctr"/>
        <c:lblOffset val="100"/>
        <c:noMultiLvlLbl val="0"/>
      </c:catAx>
      <c:valAx>
        <c:axId val="72500276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 b="0">
                    <a:solidFill>
                      <a:schemeClr val="bg1">
                        <a:lumMod val="50000"/>
                      </a:schemeClr>
                    </a:solidFill>
                  </a:defRPr>
                </a:pPr>
                <a:r>
                  <a:rPr lang="en-US" sz="1200" b="0">
                    <a:solidFill>
                      <a:schemeClr val="bg1">
                        <a:lumMod val="50000"/>
                      </a:schemeClr>
                    </a:solidFill>
                  </a:rPr>
                  <a:t>Tons</a:t>
                </a:r>
              </a:p>
            </c:rich>
          </c:tx>
          <c:layout>
            <c:manualLayout>
              <c:xMode val="edge"/>
              <c:yMode val="edge"/>
              <c:x val="1.1450869543417615E-2"/>
              <c:y val="0.4379639584072241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72500220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chemeClr val="tx1">
                    <a:lumMod val="50000"/>
                    <a:lumOff val="50000"/>
                  </a:schemeClr>
                </a:solidFill>
              </a:rPr>
              <a:t>Structural</a:t>
            </a:r>
            <a:r>
              <a:rPr lang="en-US" sz="1100" b="1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Tons by Region</a:t>
            </a:r>
            <a:endParaRPr lang="en-US" sz="1100" b="1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325370845498246"/>
          <c:y val="0.22768455267594861"/>
          <c:w val="0.80674629154501754"/>
          <c:h val="0.552462846117745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'Structural Tons'!$J$11</c:f>
              <c:strCache>
                <c:ptCount val="1"/>
                <c:pt idx="0">
                  <c:v>East</c:v>
                </c:pt>
              </c:strCache>
            </c:strRef>
          </c:tx>
          <c:invertIfNegative val="0"/>
          <c:cat>
            <c:strLit>
              <c:ptCount val="4"/>
              <c:pt idx="0">
                <c:v>Q1'17</c:v>
              </c:pt>
              <c:pt idx="1">
                <c:v>Q2'17</c:v>
              </c:pt>
              <c:pt idx="2">
                <c:v>Q3'17</c:v>
              </c:pt>
              <c:pt idx="3">
                <c:v>Q4'17</c:v>
              </c:pt>
            </c:strLit>
          </c:cat>
          <c:val>
            <c:numRef>
              <c:f>'Structural Tons'!$L$11:$O$11</c:f>
              <c:numCache>
                <c:formatCode>#,##0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'Structural Tons'!$J$12</c:f>
              <c:strCache>
                <c:ptCount val="1"/>
                <c:pt idx="0">
                  <c:v>North Central</c:v>
                </c:pt>
              </c:strCache>
            </c:strRef>
          </c:tx>
          <c:invertIfNegative val="0"/>
          <c:cat>
            <c:strLit>
              <c:ptCount val="4"/>
              <c:pt idx="0">
                <c:v>Q1'17</c:v>
              </c:pt>
              <c:pt idx="1">
                <c:v>Q2'17</c:v>
              </c:pt>
              <c:pt idx="2">
                <c:v>Q3'17</c:v>
              </c:pt>
              <c:pt idx="3">
                <c:v>Q4'17</c:v>
              </c:pt>
            </c:strLit>
          </c:cat>
          <c:val>
            <c:numRef>
              <c:f>'Structural Tons'!$L$12:$O$12</c:f>
              <c:numCache>
                <c:formatCode>#,##0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strRef>
              <c:f>'Structural Tons'!$J$13</c:f>
              <c:strCache>
                <c:ptCount val="1"/>
                <c:pt idx="0">
                  <c:v>South Central</c:v>
                </c:pt>
              </c:strCache>
            </c:strRef>
          </c:tx>
          <c:invertIfNegative val="0"/>
          <c:cat>
            <c:strLit>
              <c:ptCount val="4"/>
              <c:pt idx="0">
                <c:v>Q1'17</c:v>
              </c:pt>
              <c:pt idx="1">
                <c:v>Q2'17</c:v>
              </c:pt>
              <c:pt idx="2">
                <c:v>Q3'17</c:v>
              </c:pt>
              <c:pt idx="3">
                <c:v>Q4'17</c:v>
              </c:pt>
            </c:strLit>
          </c:cat>
          <c:val>
            <c:numRef>
              <c:f>'Structural Tons'!$L$13:$O$13</c:f>
              <c:numCache>
                <c:formatCode>#,##0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</c:ser>
        <c:ser>
          <c:idx val="3"/>
          <c:order val="3"/>
          <c:tx>
            <c:strRef>
              <c:f>'Structural Tons'!$J$14</c:f>
              <c:strCache>
                <c:ptCount val="1"/>
                <c:pt idx="0">
                  <c:v>West</c:v>
                </c:pt>
              </c:strCache>
            </c:strRef>
          </c:tx>
          <c:invertIfNegative val="0"/>
          <c:cat>
            <c:strLit>
              <c:ptCount val="4"/>
              <c:pt idx="0">
                <c:v>Q1'17</c:v>
              </c:pt>
              <c:pt idx="1">
                <c:v>Q2'17</c:v>
              </c:pt>
              <c:pt idx="2">
                <c:v>Q3'17</c:v>
              </c:pt>
              <c:pt idx="3">
                <c:v>Q4'17</c:v>
              </c:pt>
            </c:strLit>
          </c:cat>
          <c:val>
            <c:numRef>
              <c:f>'Structural Tons'!$L$14:$O$14</c:f>
              <c:numCache>
                <c:formatCode>#,##0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9267376"/>
        <c:axId val="729267936"/>
        <c:extLst/>
      </c:barChart>
      <c:catAx>
        <c:axId val="72926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267936"/>
        <c:crosses val="autoZero"/>
        <c:auto val="1"/>
        <c:lblAlgn val="ctr"/>
        <c:lblOffset val="100"/>
        <c:noMultiLvlLbl val="0"/>
      </c:catAx>
      <c:valAx>
        <c:axId val="72926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Tons</a:t>
                </a:r>
              </a:p>
            </c:rich>
          </c:tx>
          <c:layout>
            <c:manualLayout>
              <c:xMode val="edge"/>
              <c:yMode val="edge"/>
              <c:x val="5.2524108643722906E-3"/>
              <c:y val="0.42420955658688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267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605208056858056E-2"/>
          <c:y val="0.90506161895325998"/>
          <c:w val="0.84278958388628389"/>
          <c:h val="9.05233700092124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chemeClr val="bg1">
                    <a:lumMod val="50000"/>
                  </a:schemeClr>
                </a:solidFill>
              </a:rPr>
              <a:t>Nonstructural</a:t>
            </a:r>
            <a:r>
              <a:rPr lang="en-US" sz="1100" b="1" baseline="0">
                <a:solidFill>
                  <a:schemeClr val="bg1">
                    <a:lumMod val="50000"/>
                  </a:schemeClr>
                </a:solidFill>
              </a:rPr>
              <a:t> Tons by Region</a:t>
            </a:r>
            <a:endParaRPr lang="en-US" sz="1100" b="1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35276799355304467"/>
          <c:y val="5.351167196815629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089199133796219"/>
          <c:y val="0.18415470641420659"/>
          <c:w val="0.79039109473017999"/>
          <c:h val="0.586454235026641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'Nonstructual Tons'!$J$11</c:f>
              <c:strCache>
                <c:ptCount val="1"/>
                <c:pt idx="0">
                  <c:v>East</c:v>
                </c:pt>
              </c:strCache>
            </c:strRef>
          </c:tx>
          <c:invertIfNegative val="0"/>
          <c:cat>
            <c:strRef>
              <c:f>'Nonstructual Tons'!$L$10:$O$10</c:f>
              <c:strCache>
                <c:ptCount val="4"/>
                <c:pt idx="0">
                  <c:v>Q1'xx</c:v>
                </c:pt>
                <c:pt idx="1">
                  <c:v>Q2'xx</c:v>
                </c:pt>
                <c:pt idx="2">
                  <c:v>Q3'xx</c:v>
                </c:pt>
                <c:pt idx="3">
                  <c:v>Q4'xx</c:v>
                </c:pt>
              </c:strCache>
            </c:strRef>
          </c:cat>
          <c:val>
            <c:numRef>
              <c:f>'Nonstructual Tons'!$L$11:$O$11</c:f>
              <c:numCache>
                <c:formatCode>#,##0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'Nonstructual Tons'!$J$12</c:f>
              <c:strCache>
                <c:ptCount val="1"/>
                <c:pt idx="0">
                  <c:v>North Central</c:v>
                </c:pt>
              </c:strCache>
            </c:strRef>
          </c:tx>
          <c:invertIfNegative val="0"/>
          <c:cat>
            <c:strRef>
              <c:f>'Nonstructual Tons'!$L$10:$O$10</c:f>
              <c:strCache>
                <c:ptCount val="4"/>
                <c:pt idx="0">
                  <c:v>Q1'xx</c:v>
                </c:pt>
                <c:pt idx="1">
                  <c:v>Q2'xx</c:v>
                </c:pt>
                <c:pt idx="2">
                  <c:v>Q3'xx</c:v>
                </c:pt>
                <c:pt idx="3">
                  <c:v>Q4'xx</c:v>
                </c:pt>
              </c:strCache>
            </c:strRef>
          </c:cat>
          <c:val>
            <c:numRef>
              <c:f>'Nonstructual Tons'!$L$12:$O$12</c:f>
              <c:numCache>
                <c:formatCode>#,##0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strRef>
              <c:f>'Nonstructual Tons'!$J$13</c:f>
              <c:strCache>
                <c:ptCount val="1"/>
                <c:pt idx="0">
                  <c:v>South Central</c:v>
                </c:pt>
              </c:strCache>
            </c:strRef>
          </c:tx>
          <c:invertIfNegative val="0"/>
          <c:cat>
            <c:strRef>
              <c:f>'Nonstructual Tons'!$L$10:$O$10</c:f>
              <c:strCache>
                <c:ptCount val="4"/>
                <c:pt idx="0">
                  <c:v>Q1'xx</c:v>
                </c:pt>
                <c:pt idx="1">
                  <c:v>Q2'xx</c:v>
                </c:pt>
                <c:pt idx="2">
                  <c:v>Q3'xx</c:v>
                </c:pt>
                <c:pt idx="3">
                  <c:v>Q4'xx</c:v>
                </c:pt>
              </c:strCache>
            </c:strRef>
          </c:cat>
          <c:val>
            <c:numRef>
              <c:f>'Nonstructual Tons'!$L$13:$O$13</c:f>
              <c:numCache>
                <c:formatCode>#,##0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</c:ser>
        <c:ser>
          <c:idx val="3"/>
          <c:order val="3"/>
          <c:tx>
            <c:strRef>
              <c:f>'Nonstructual Tons'!$J$14</c:f>
              <c:strCache>
                <c:ptCount val="1"/>
                <c:pt idx="0">
                  <c:v>West</c:v>
                </c:pt>
              </c:strCache>
            </c:strRef>
          </c:tx>
          <c:invertIfNegative val="0"/>
          <c:cat>
            <c:strRef>
              <c:f>'Nonstructual Tons'!$L$10:$O$10</c:f>
              <c:strCache>
                <c:ptCount val="4"/>
                <c:pt idx="0">
                  <c:v>Q1'xx</c:v>
                </c:pt>
                <c:pt idx="1">
                  <c:v>Q2'xx</c:v>
                </c:pt>
                <c:pt idx="2">
                  <c:v>Q3'xx</c:v>
                </c:pt>
                <c:pt idx="3">
                  <c:v>Q4'xx</c:v>
                </c:pt>
              </c:strCache>
            </c:strRef>
          </c:cat>
          <c:val>
            <c:numRef>
              <c:f>'Nonstructual Tons'!$L$14:$O$14</c:f>
              <c:numCache>
                <c:formatCode>#,##0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9272416"/>
        <c:axId val="729272976"/>
      </c:barChart>
      <c:catAx>
        <c:axId val="72927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272976"/>
        <c:crosses val="autoZero"/>
        <c:auto val="1"/>
        <c:lblAlgn val="ctr"/>
        <c:lblOffset val="100"/>
        <c:noMultiLvlLbl val="0"/>
      </c:catAx>
      <c:valAx>
        <c:axId val="72927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bg1">
                        <a:lumMod val="50000"/>
                      </a:schemeClr>
                    </a:solidFill>
                  </a:rPr>
                  <a:t>Tons</a:t>
                </a:r>
              </a:p>
            </c:rich>
          </c:tx>
          <c:layout>
            <c:manualLayout>
              <c:xMode val="edge"/>
              <c:yMode val="edge"/>
              <c:x val="1.5847422057317463E-2"/>
              <c:y val="0.4069924040951834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27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>
                <a:solidFill>
                  <a:schemeClr val="bg1">
                    <a:lumMod val="50000"/>
                  </a:schemeClr>
                </a:solidFill>
              </a:defRPr>
            </a:pPr>
            <a:r>
              <a:rPr lang="en-US" sz="1100" b="1">
                <a:solidFill>
                  <a:schemeClr val="bg1">
                    <a:lumMod val="50000"/>
                  </a:schemeClr>
                </a:solidFill>
              </a:rPr>
              <a:t>Total</a:t>
            </a:r>
            <a:r>
              <a:rPr lang="en-US" sz="1100" b="1" baseline="0">
                <a:solidFill>
                  <a:schemeClr val="bg1">
                    <a:lumMod val="50000"/>
                  </a:schemeClr>
                </a:solidFill>
              </a:rPr>
              <a:t> Nonstructural Tons</a:t>
            </a:r>
            <a:endParaRPr lang="en-US" sz="1100" b="1">
              <a:solidFill>
                <a:schemeClr val="bg1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643659407438936"/>
          <c:y val="0.17672930883639545"/>
          <c:w val="0.73365255018798325"/>
          <c:h val="0.70328888888888896"/>
        </c:manualLayout>
      </c:layout>
      <c:barChart>
        <c:barDir val="col"/>
        <c:grouping val="clustered"/>
        <c:varyColors val="0"/>
        <c:ser>
          <c:idx val="0"/>
          <c:order val="0"/>
          <c:tx>
            <c:v>Total Nonstructural Tons</c:v>
          </c:tx>
          <c:invertIfNegative val="0"/>
          <c:cat>
            <c:strRef>
              <c:f>'Nonstructual Tons'!$L$10:$O$10</c:f>
              <c:strCache>
                <c:ptCount val="4"/>
                <c:pt idx="0">
                  <c:v>Q1'xx</c:v>
                </c:pt>
                <c:pt idx="1">
                  <c:v>Q2'xx</c:v>
                </c:pt>
                <c:pt idx="2">
                  <c:v>Q3'xx</c:v>
                </c:pt>
                <c:pt idx="3">
                  <c:v>Q4'xx</c:v>
                </c:pt>
              </c:strCache>
            </c:strRef>
          </c:cat>
          <c:val>
            <c:numRef>
              <c:f>'Nonstructual Tons'!$L$15:$O$15</c:f>
              <c:numCache>
                <c:formatCode>#,##0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275776"/>
        <c:axId val="729276336"/>
      </c:barChart>
      <c:catAx>
        <c:axId val="72927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729276336"/>
        <c:crosses val="autoZero"/>
        <c:auto val="1"/>
        <c:lblAlgn val="ctr"/>
        <c:lblOffset val="100"/>
        <c:noMultiLvlLbl val="0"/>
      </c:catAx>
      <c:valAx>
        <c:axId val="72927633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 b="0">
                    <a:solidFill>
                      <a:schemeClr val="bg1">
                        <a:lumMod val="50000"/>
                      </a:schemeClr>
                    </a:solidFill>
                  </a:defRPr>
                </a:pPr>
                <a:r>
                  <a:rPr lang="en-US" sz="1100" b="0">
                    <a:solidFill>
                      <a:schemeClr val="bg1">
                        <a:lumMod val="50000"/>
                      </a:schemeClr>
                    </a:solidFill>
                  </a:rPr>
                  <a:t>Tons</a:t>
                </a:r>
              </a:p>
            </c:rich>
          </c:tx>
          <c:layout>
            <c:manualLayout>
              <c:xMode val="edge"/>
              <c:yMode val="edge"/>
              <c:x val="1.3824393745653588E-2"/>
              <c:y val="0.4295413564992743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72927577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Q3'XX Total Tons</a:t>
            </a:r>
          </a:p>
        </c:rich>
      </c:tx>
      <c:layout>
        <c:manualLayout>
          <c:xMode val="edge"/>
          <c:yMode val="edge"/>
          <c:x val="0.38194748909316978"/>
          <c:y val="4.4772055208138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227015373078366"/>
          <c:y val="0.13058077332974641"/>
          <c:w val="0.63831702287214098"/>
          <c:h val="0.70458120790091783"/>
        </c:manualLayout>
      </c:layout>
      <c:pieChart>
        <c:varyColors val="1"/>
        <c:ser>
          <c:idx val="0"/>
          <c:order val="0"/>
          <c:tx>
            <c:v>Q3'17 Total Tons</c:v>
          </c:tx>
          <c:dPt>
            <c:idx val="0"/>
            <c:bubble3D val="0"/>
            <c:spPr>
              <a:solidFill>
                <a:srgbClr val="FECF3A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54626C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0076BE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rgbClr val="264D6F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'Total Tons'!$J$11:$J$14</c:f>
              <c:strCache>
                <c:ptCount val="4"/>
                <c:pt idx="0">
                  <c:v>East</c:v>
                </c:pt>
                <c:pt idx="1">
                  <c:v>North Central</c:v>
                </c:pt>
                <c:pt idx="2">
                  <c:v>South Central</c:v>
                </c:pt>
                <c:pt idx="3">
                  <c:v>West</c:v>
                </c:pt>
              </c:strCache>
            </c:strRef>
          </c:cat>
          <c:val>
            <c:numRef>
              <c:f>'Total Tons'!$N$11:$N$14</c:f>
              <c:numCache>
                <c:formatCode>#,##0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476597089663034E-2"/>
          <c:y val="0.84815843789103318"/>
          <c:w val="0.84054676934794492"/>
          <c:h val="0.114356809696717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3</xdr:col>
      <xdr:colOff>533400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1"/>
          <a:ext cx="182880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609599</xdr:colOff>
      <xdr:row>18</xdr:row>
      <xdr:rowOff>9524</xdr:rowOff>
    </xdr:from>
    <xdr:to>
      <xdr:col>8</xdr:col>
      <xdr:colOff>1523</xdr:colOff>
      <xdr:row>33</xdr:row>
      <xdr:rowOff>32384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17</xdr:row>
      <xdr:rowOff>190499</xdr:rowOff>
    </xdr:from>
    <xdr:to>
      <xdr:col>15</xdr:col>
      <xdr:colOff>647699</xdr:colOff>
      <xdr:row>33</xdr:row>
      <xdr:rowOff>22859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542925</xdr:colOff>
      <xdr:row>5</xdr:row>
      <xdr:rowOff>9524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82880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18</xdr:row>
      <xdr:rowOff>0</xdr:rowOff>
    </xdr:from>
    <xdr:to>
      <xdr:col>7</xdr:col>
      <xdr:colOff>639700</xdr:colOff>
      <xdr:row>33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638175</xdr:colOff>
      <xdr:row>18</xdr:row>
      <xdr:rowOff>9526</xdr:rowOff>
    </xdr:from>
    <xdr:to>
      <xdr:col>15</xdr:col>
      <xdr:colOff>638175</xdr:colOff>
      <xdr:row>33</xdr:row>
      <xdr:rowOff>28576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466725</xdr:colOff>
      <xdr:row>5</xdr:row>
      <xdr:rowOff>9524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82880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19049</xdr:colOff>
      <xdr:row>17</xdr:row>
      <xdr:rowOff>180976</xdr:rowOff>
    </xdr:from>
    <xdr:to>
      <xdr:col>16</xdr:col>
      <xdr:colOff>20573</xdr:colOff>
      <xdr:row>33</xdr:row>
      <xdr:rowOff>9526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19051</xdr:colOff>
      <xdr:row>17</xdr:row>
      <xdr:rowOff>180975</xdr:rowOff>
    </xdr:from>
    <xdr:to>
      <xdr:col>8</xdr:col>
      <xdr:colOff>20575</xdr:colOff>
      <xdr:row>33</xdr:row>
      <xdr:rowOff>13335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495300</xdr:colOff>
      <xdr:row>5</xdr:row>
      <xdr:rowOff>9524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79070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647699</xdr:colOff>
      <xdr:row>7</xdr:row>
      <xdr:rowOff>1</xdr:rowOff>
    </xdr:from>
    <xdr:to>
      <xdr:col>8</xdr:col>
      <xdr:colOff>590915</xdr:colOff>
      <xdr:row>25</xdr:row>
      <xdr:rowOff>182881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699" y="1333501"/>
          <a:ext cx="5124816" cy="3611880"/>
        </a:xfrm>
        <a:prstGeom prst="rect">
          <a:avLst/>
        </a:prstGeom>
      </xdr:spPr>
    </xdr:pic>
    <xdr:clientData/>
  </xdr:twoCellAnchor>
  <xdr:twoCellAnchor>
    <xdr:from>
      <xdr:col>10</xdr:col>
      <xdr:colOff>1</xdr:colOff>
      <xdr:row>7</xdr:row>
      <xdr:rowOff>0</xdr:rowOff>
    </xdr:from>
    <xdr:to>
      <xdr:col>16</xdr:col>
      <xdr:colOff>9525</xdr:colOff>
      <xdr:row>25</xdr:row>
      <xdr:rowOff>180975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495300</xdr:colOff>
      <xdr:row>5</xdr:row>
      <xdr:rowOff>9524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79070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W38"/>
  <sheetViews>
    <sheetView showGridLines="0" tabSelected="1" zoomScaleNormal="100" workbookViewId="0"/>
  </sheetViews>
  <sheetFormatPr defaultRowHeight="15" x14ac:dyDescent="0.25"/>
  <cols>
    <col min="2" max="16" width="9.7109375" customWidth="1"/>
  </cols>
  <sheetData>
    <row r="3" spans="2:23" x14ac:dyDescent="0.25">
      <c r="F3" s="61" t="s">
        <v>72</v>
      </c>
      <c r="G3" s="9"/>
      <c r="H3" s="9"/>
      <c r="I3" s="9"/>
      <c r="J3" s="9"/>
      <c r="K3" s="9"/>
      <c r="L3" s="9"/>
      <c r="M3" s="4"/>
      <c r="N3" s="4"/>
      <c r="O3" s="4"/>
      <c r="P3" s="12"/>
    </row>
    <row r="4" spans="2:23" x14ac:dyDescent="0.25">
      <c r="F4" s="10" t="s">
        <v>0</v>
      </c>
      <c r="G4" s="11"/>
      <c r="H4" s="11"/>
      <c r="I4" s="11"/>
      <c r="J4" s="11"/>
      <c r="K4" s="11"/>
      <c r="L4" s="11"/>
      <c r="M4" s="13"/>
      <c r="N4" s="13"/>
      <c r="O4" s="13"/>
      <c r="P4" s="14"/>
    </row>
    <row r="7" spans="2:23" x14ac:dyDescent="0.25">
      <c r="S7" s="19"/>
      <c r="T7" s="19"/>
      <c r="U7" s="19"/>
      <c r="V7" s="19"/>
      <c r="W7" s="19"/>
    </row>
    <row r="8" spans="2:23" x14ac:dyDescent="0.25">
      <c r="B8" s="2" t="s">
        <v>54</v>
      </c>
      <c r="S8" s="19"/>
      <c r="T8" s="19"/>
      <c r="U8" s="19"/>
      <c r="V8" s="19"/>
      <c r="W8" s="19"/>
    </row>
    <row r="9" spans="2:23" x14ac:dyDescent="0.25">
      <c r="B9" s="15" t="s">
        <v>3</v>
      </c>
      <c r="C9" s="16"/>
      <c r="D9" s="16"/>
      <c r="E9" s="16"/>
      <c r="F9" s="16"/>
      <c r="G9" s="16"/>
      <c r="H9" s="16"/>
      <c r="J9" s="37"/>
      <c r="K9" s="68" t="s">
        <v>9</v>
      </c>
      <c r="L9" s="68"/>
      <c r="M9" s="68"/>
      <c r="N9" s="68"/>
      <c r="O9" s="68"/>
      <c r="P9" s="69"/>
      <c r="S9" s="64"/>
      <c r="T9" s="64"/>
      <c r="U9" s="64"/>
      <c r="V9" s="64"/>
      <c r="W9" s="64"/>
    </row>
    <row r="10" spans="2:23" x14ac:dyDescent="0.25">
      <c r="B10" s="15" t="s">
        <v>4</v>
      </c>
      <c r="C10" s="16"/>
      <c r="D10" s="16"/>
      <c r="E10" s="16"/>
      <c r="F10" s="16"/>
      <c r="G10" s="16"/>
      <c r="H10" s="16"/>
      <c r="J10" s="5"/>
      <c r="K10" s="18"/>
      <c r="L10" s="54" t="s">
        <v>68</v>
      </c>
      <c r="M10" s="54" t="s">
        <v>69</v>
      </c>
      <c r="N10" s="54" t="s">
        <v>70</v>
      </c>
      <c r="O10" s="54" t="s">
        <v>71</v>
      </c>
      <c r="P10" s="38"/>
      <c r="S10" s="20"/>
      <c r="T10" s="21"/>
      <c r="U10" s="21"/>
      <c r="V10" s="21"/>
      <c r="W10" s="21"/>
    </row>
    <row r="11" spans="2:23" x14ac:dyDescent="0.25">
      <c r="B11" s="15" t="s">
        <v>5</v>
      </c>
      <c r="C11" s="16"/>
      <c r="D11" s="16"/>
      <c r="E11" s="16"/>
      <c r="F11" s="16"/>
      <c r="G11" s="16"/>
      <c r="H11" s="16"/>
      <c r="J11" s="6" t="s">
        <v>1</v>
      </c>
      <c r="K11" s="17"/>
      <c r="L11" s="7">
        <v>1</v>
      </c>
      <c r="M11" s="7">
        <v>1</v>
      </c>
      <c r="N11" s="62">
        <v>1</v>
      </c>
      <c r="O11" s="55"/>
      <c r="P11" s="26"/>
      <c r="S11" s="19"/>
      <c r="T11" s="22"/>
      <c r="U11" s="22"/>
      <c r="V11" s="23"/>
      <c r="W11" s="22"/>
    </row>
    <row r="12" spans="2:23" x14ac:dyDescent="0.25">
      <c r="B12" s="15" t="s">
        <v>6</v>
      </c>
      <c r="C12" s="16"/>
      <c r="D12" s="16"/>
      <c r="E12" s="16"/>
      <c r="F12" s="16"/>
      <c r="G12" s="16"/>
      <c r="H12" s="16"/>
      <c r="J12" s="6" t="s">
        <v>10</v>
      </c>
      <c r="K12" s="17"/>
      <c r="L12" s="7">
        <v>2</v>
      </c>
      <c r="M12" s="7">
        <v>2</v>
      </c>
      <c r="N12" s="62">
        <v>2</v>
      </c>
      <c r="O12" s="55"/>
      <c r="P12" s="26"/>
      <c r="S12" s="19"/>
      <c r="T12" s="22"/>
      <c r="U12" s="22"/>
      <c r="V12" s="23"/>
      <c r="W12" s="22"/>
    </row>
    <row r="13" spans="2:23" x14ac:dyDescent="0.25">
      <c r="B13" s="15" t="s">
        <v>67</v>
      </c>
      <c r="C13" s="16"/>
      <c r="D13" s="16"/>
      <c r="E13" s="16"/>
      <c r="F13" s="16"/>
      <c r="G13" s="16"/>
      <c r="H13" s="16"/>
      <c r="J13" s="6" t="s">
        <v>11</v>
      </c>
      <c r="K13" s="17"/>
      <c r="L13" s="7">
        <v>3</v>
      </c>
      <c r="M13" s="7">
        <v>3</v>
      </c>
      <c r="N13" s="62">
        <v>3</v>
      </c>
      <c r="O13" s="55"/>
      <c r="P13" s="26"/>
      <c r="S13" s="19"/>
      <c r="T13" s="22"/>
      <c r="U13" s="22"/>
      <c r="V13" s="23"/>
      <c r="W13" s="22"/>
    </row>
    <row r="14" spans="2:23" x14ac:dyDescent="0.25">
      <c r="B14" s="15" t="s">
        <v>7</v>
      </c>
      <c r="C14" s="16"/>
      <c r="D14" s="16"/>
      <c r="E14" s="16"/>
      <c r="F14" s="16"/>
      <c r="G14" s="16"/>
      <c r="H14" s="16"/>
      <c r="J14" s="6" t="s">
        <v>2</v>
      </c>
      <c r="K14" s="17"/>
      <c r="L14" s="57">
        <v>4</v>
      </c>
      <c r="M14" s="57">
        <v>4</v>
      </c>
      <c r="N14" s="63">
        <v>4</v>
      </c>
      <c r="O14" s="56"/>
      <c r="P14" s="26"/>
      <c r="S14" s="19"/>
      <c r="T14" s="22"/>
      <c r="U14" s="22"/>
      <c r="V14" s="23"/>
      <c r="W14" s="22"/>
    </row>
    <row r="15" spans="2:23" x14ac:dyDescent="0.25">
      <c r="B15" s="15" t="s">
        <v>8</v>
      </c>
      <c r="C15" s="16"/>
      <c r="D15" s="16"/>
      <c r="E15" s="16"/>
      <c r="F15" s="16"/>
      <c r="G15" s="16"/>
      <c r="H15" s="16"/>
      <c r="J15" s="8" t="s">
        <v>12</v>
      </c>
      <c r="K15" s="13"/>
      <c r="L15" s="57">
        <f>SUM(L11:L14)</f>
        <v>10</v>
      </c>
      <c r="M15" s="57">
        <f>SUM(M11:M14)</f>
        <v>10</v>
      </c>
      <c r="N15" s="58">
        <f>SUM(N11:N14)</f>
        <v>10</v>
      </c>
      <c r="O15" s="56"/>
      <c r="P15" s="14"/>
      <c r="S15" s="19"/>
      <c r="T15" s="22"/>
      <c r="U15" s="22"/>
      <c r="V15" s="23"/>
      <c r="W15" s="22"/>
    </row>
    <row r="16" spans="2:23" x14ac:dyDescent="0.25">
      <c r="B16" s="15" t="s">
        <v>55</v>
      </c>
      <c r="C16" s="16"/>
      <c r="D16" s="16"/>
      <c r="E16" s="16"/>
      <c r="F16" s="16"/>
      <c r="G16" s="16"/>
      <c r="H16" s="16"/>
      <c r="S16" s="19"/>
      <c r="T16" s="19"/>
      <c r="U16" s="19"/>
      <c r="V16" s="19"/>
      <c r="W16" s="19"/>
    </row>
    <row r="17" spans="2:23" x14ac:dyDescent="0.25">
      <c r="S17" s="19"/>
      <c r="T17" s="19"/>
      <c r="U17" s="19"/>
      <c r="V17" s="19"/>
      <c r="W17" s="19"/>
    </row>
    <row r="18" spans="2:23" x14ac:dyDescent="0.25">
      <c r="B18" s="1"/>
      <c r="S18" s="19"/>
      <c r="T18" s="19"/>
      <c r="U18" s="19"/>
      <c r="V18" s="19"/>
      <c r="W18" s="19"/>
    </row>
    <row r="35" spans="2:16" x14ac:dyDescent="0.25">
      <c r="B35" s="1" t="s">
        <v>56</v>
      </c>
    </row>
    <row r="36" spans="2:16" x14ac:dyDescent="0.25">
      <c r="B36" s="1" t="s">
        <v>57</v>
      </c>
    </row>
    <row r="38" spans="2:16" x14ac:dyDescent="0.25">
      <c r="B38" s="65" t="s">
        <v>66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7"/>
    </row>
  </sheetData>
  <mergeCells count="3">
    <mergeCell ref="S9:W9"/>
    <mergeCell ref="B38:P38"/>
    <mergeCell ref="K9:P9"/>
  </mergeCells>
  <pageMargins left="0.25" right="0.25" top="0.75" bottom="0.75" header="0.3" footer="0.3"/>
  <pageSetup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Y38"/>
  <sheetViews>
    <sheetView showGridLines="0" zoomScaleNormal="100" workbookViewId="0">
      <selection activeCell="F3" sqref="F3"/>
    </sheetView>
  </sheetViews>
  <sheetFormatPr defaultRowHeight="15" x14ac:dyDescent="0.25"/>
  <cols>
    <col min="2" max="2" width="9.42578125" customWidth="1"/>
    <col min="3" max="3" width="9.85546875" customWidth="1"/>
    <col min="4" max="4" width="9.7109375" customWidth="1"/>
    <col min="5" max="5" width="8.42578125" customWidth="1"/>
    <col min="6" max="6" width="10.5703125" customWidth="1"/>
    <col min="7" max="7" width="10.42578125" customWidth="1"/>
    <col min="8" max="16" width="9.7109375" customWidth="1"/>
  </cols>
  <sheetData>
    <row r="3" spans="3:25" x14ac:dyDescent="0.25">
      <c r="F3" s="61" t="s">
        <v>72</v>
      </c>
      <c r="G3" s="9"/>
      <c r="H3" s="9"/>
      <c r="I3" s="9"/>
      <c r="J3" s="9"/>
      <c r="K3" s="9"/>
      <c r="L3" s="9"/>
      <c r="M3" s="4"/>
      <c r="N3" s="4"/>
      <c r="O3" s="4"/>
      <c r="P3" s="12"/>
    </row>
    <row r="4" spans="3:25" x14ac:dyDescent="0.25">
      <c r="F4" s="10" t="s">
        <v>58</v>
      </c>
      <c r="G4" s="11"/>
      <c r="H4" s="11"/>
      <c r="I4" s="11"/>
      <c r="J4" s="11"/>
      <c r="K4" s="11"/>
      <c r="L4" s="11"/>
      <c r="M4" s="13"/>
      <c r="N4" s="13"/>
      <c r="O4" s="13"/>
      <c r="P4" s="14"/>
    </row>
    <row r="7" spans="3:25" x14ac:dyDescent="0.25">
      <c r="T7" s="19"/>
      <c r="U7" s="19"/>
      <c r="V7" s="19"/>
      <c r="W7" s="19"/>
      <c r="X7" s="19"/>
      <c r="Y7" s="19"/>
    </row>
    <row r="8" spans="3:25" x14ac:dyDescent="0.25">
      <c r="C8" s="46" t="s">
        <v>13</v>
      </c>
      <c r="D8" s="59"/>
      <c r="E8" s="59"/>
      <c r="F8" s="59"/>
      <c r="G8" s="60"/>
      <c r="T8" s="19"/>
      <c r="U8" s="19"/>
      <c r="V8" s="19"/>
      <c r="W8" s="19"/>
      <c r="X8" s="19"/>
      <c r="Y8" s="19"/>
    </row>
    <row r="9" spans="3:25" x14ac:dyDescent="0.25">
      <c r="C9" s="41" t="s">
        <v>14</v>
      </c>
      <c r="D9" s="28" t="s">
        <v>15</v>
      </c>
      <c r="E9" s="28" t="s">
        <v>16</v>
      </c>
      <c r="F9" s="28" t="s">
        <v>17</v>
      </c>
      <c r="G9" s="42" t="s">
        <v>18</v>
      </c>
      <c r="J9" s="24"/>
      <c r="K9" s="68" t="s">
        <v>25</v>
      </c>
      <c r="L9" s="68"/>
      <c r="M9" s="68"/>
      <c r="N9" s="68"/>
      <c r="O9" s="68"/>
      <c r="P9" s="69"/>
      <c r="T9" s="19"/>
      <c r="U9" s="19"/>
      <c r="V9" s="19"/>
      <c r="W9" s="19"/>
      <c r="X9" s="19"/>
      <c r="Y9" s="19"/>
    </row>
    <row r="10" spans="3:25" x14ac:dyDescent="0.25">
      <c r="C10" s="41" t="s">
        <v>19</v>
      </c>
      <c r="D10" s="28" t="s">
        <v>20</v>
      </c>
      <c r="E10" s="28" t="s">
        <v>20</v>
      </c>
      <c r="F10" s="28" t="s">
        <v>21</v>
      </c>
      <c r="G10" s="42" t="s">
        <v>22</v>
      </c>
      <c r="J10" s="25"/>
      <c r="K10" s="18"/>
      <c r="L10" s="54" t="s">
        <v>68</v>
      </c>
      <c r="M10" s="54" t="s">
        <v>69</v>
      </c>
      <c r="N10" s="54" t="s">
        <v>70</v>
      </c>
      <c r="O10" s="54" t="s">
        <v>71</v>
      </c>
      <c r="P10" s="38"/>
      <c r="T10" s="64"/>
      <c r="U10" s="64"/>
      <c r="V10" s="64"/>
      <c r="W10" s="64"/>
      <c r="X10" s="64"/>
      <c r="Y10" s="19"/>
    </row>
    <row r="11" spans="3:25" x14ac:dyDescent="0.25">
      <c r="C11" s="30">
        <v>33</v>
      </c>
      <c r="D11" s="27">
        <v>3.2899999999999999E-2</v>
      </c>
      <c r="E11" s="27">
        <v>3.4599999999999999E-2</v>
      </c>
      <c r="F11" s="27">
        <v>7.6499999999999999E-2</v>
      </c>
      <c r="G11" s="31" t="s">
        <v>23</v>
      </c>
      <c r="J11" s="6" t="s">
        <v>1</v>
      </c>
      <c r="K11" s="17"/>
      <c r="L11" s="7">
        <v>1</v>
      </c>
      <c r="M11" s="7">
        <v>1</v>
      </c>
      <c r="N11" s="62">
        <v>1</v>
      </c>
      <c r="O11" s="55"/>
      <c r="P11" s="26"/>
      <c r="T11" s="20"/>
      <c r="U11" s="21"/>
      <c r="V11" s="21"/>
      <c r="W11" s="21"/>
      <c r="X11" s="21"/>
      <c r="Y11" s="19"/>
    </row>
    <row r="12" spans="3:25" x14ac:dyDescent="0.25">
      <c r="C12" s="32">
        <v>43</v>
      </c>
      <c r="D12" s="29">
        <v>4.2799999999999998E-2</v>
      </c>
      <c r="E12" s="29">
        <v>4.5100000000000001E-2</v>
      </c>
      <c r="F12" s="29">
        <v>7.1199999999999999E-2</v>
      </c>
      <c r="G12" s="33">
        <v>18</v>
      </c>
      <c r="J12" s="6" t="s">
        <v>10</v>
      </c>
      <c r="K12" s="17"/>
      <c r="L12" s="7">
        <v>2</v>
      </c>
      <c r="M12" s="7">
        <v>2</v>
      </c>
      <c r="N12" s="62">
        <v>2</v>
      </c>
      <c r="O12" s="55"/>
      <c r="P12" s="26"/>
      <c r="T12" s="19"/>
      <c r="U12" s="22"/>
      <c r="V12" s="22"/>
      <c r="W12" s="23"/>
      <c r="X12" s="22"/>
      <c r="Y12" s="19"/>
    </row>
    <row r="13" spans="3:25" x14ac:dyDescent="0.25">
      <c r="C13" s="30">
        <v>54</v>
      </c>
      <c r="D13" s="27">
        <v>5.3800000000000001E-2</v>
      </c>
      <c r="E13" s="27">
        <v>5.6599999999999998E-2</v>
      </c>
      <c r="F13" s="27">
        <v>8.4900000000000003E-2</v>
      </c>
      <c r="G13" s="31">
        <v>16</v>
      </c>
      <c r="J13" s="6" t="s">
        <v>11</v>
      </c>
      <c r="K13" s="17"/>
      <c r="L13" s="7">
        <v>3</v>
      </c>
      <c r="M13" s="7">
        <v>3</v>
      </c>
      <c r="N13" s="62">
        <v>3</v>
      </c>
      <c r="O13" s="55"/>
      <c r="P13" s="26"/>
      <c r="T13" s="19"/>
      <c r="U13" s="22"/>
      <c r="V13" s="22"/>
      <c r="W13" s="23"/>
      <c r="X13" s="22"/>
      <c r="Y13" s="19"/>
    </row>
    <row r="14" spans="3:25" x14ac:dyDescent="0.25">
      <c r="C14" s="32">
        <v>68</v>
      </c>
      <c r="D14" s="29">
        <v>6.7699999999999996E-2</v>
      </c>
      <c r="E14" s="29">
        <v>7.1300000000000002E-2</v>
      </c>
      <c r="F14" s="29">
        <v>0.107</v>
      </c>
      <c r="G14" s="33">
        <v>14</v>
      </c>
      <c r="J14" s="6" t="s">
        <v>2</v>
      </c>
      <c r="K14" s="17"/>
      <c r="L14" s="57">
        <v>4</v>
      </c>
      <c r="M14" s="57">
        <v>4</v>
      </c>
      <c r="N14" s="63">
        <v>4</v>
      </c>
      <c r="O14" s="56"/>
      <c r="P14" s="26"/>
      <c r="T14" s="19"/>
      <c r="U14" s="22"/>
      <c r="V14" s="22"/>
      <c r="W14" s="23"/>
      <c r="X14" s="22"/>
      <c r="Y14" s="19"/>
    </row>
    <row r="15" spans="3:25" x14ac:dyDescent="0.25">
      <c r="C15" s="30">
        <v>97</v>
      </c>
      <c r="D15" s="27">
        <v>9.6600000000000005E-2</v>
      </c>
      <c r="E15" s="27">
        <v>0.1017</v>
      </c>
      <c r="F15" s="27">
        <v>0.15260000000000001</v>
      </c>
      <c r="G15" s="31">
        <v>12</v>
      </c>
      <c r="J15" s="8" t="s">
        <v>12</v>
      </c>
      <c r="K15" s="13"/>
      <c r="L15" s="57">
        <f>SUM(L11:L14)</f>
        <v>10</v>
      </c>
      <c r="M15" s="57">
        <f t="shared" ref="M15:N15" si="0">SUM(M11:M14)</f>
        <v>10</v>
      </c>
      <c r="N15" s="58">
        <f t="shared" si="0"/>
        <v>10</v>
      </c>
      <c r="O15" s="56"/>
      <c r="P15" s="14"/>
      <c r="T15" s="19"/>
      <c r="U15" s="22"/>
      <c r="V15" s="22"/>
      <c r="W15" s="23"/>
      <c r="X15" s="22"/>
      <c r="Y15" s="19"/>
    </row>
    <row r="16" spans="3:25" x14ac:dyDescent="0.25">
      <c r="C16" s="34">
        <v>118</v>
      </c>
      <c r="D16" s="35">
        <v>0.11799999999999999</v>
      </c>
      <c r="E16" s="35">
        <v>0.1242</v>
      </c>
      <c r="F16" s="35">
        <v>0.18629999999999999</v>
      </c>
      <c r="G16" s="36">
        <v>10</v>
      </c>
      <c r="T16" s="19"/>
      <c r="U16" s="22"/>
      <c r="V16" s="22"/>
      <c r="W16" s="23"/>
      <c r="X16" s="22"/>
      <c r="Y16" s="19"/>
    </row>
    <row r="17" spans="20:25" x14ac:dyDescent="0.25">
      <c r="T17" s="19"/>
      <c r="U17" s="19"/>
      <c r="V17" s="19"/>
      <c r="W17" s="19"/>
      <c r="X17" s="19"/>
      <c r="Y17" s="19"/>
    </row>
    <row r="35" spans="2:16" x14ac:dyDescent="0.25">
      <c r="B35" s="49" t="s">
        <v>64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2:16" x14ac:dyDescent="0.25">
      <c r="B36" s="49" t="s">
        <v>65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8" spans="2:16" x14ac:dyDescent="0.25">
      <c r="B38" s="65" t="s">
        <v>66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7"/>
    </row>
  </sheetData>
  <mergeCells count="3">
    <mergeCell ref="T10:X10"/>
    <mergeCell ref="B38:P38"/>
    <mergeCell ref="K9:P9"/>
  </mergeCells>
  <pageMargins left="0.25" right="0.25" top="0.75" bottom="0.75" header="0.3" footer="0.3"/>
  <pageSetup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8"/>
  <sheetViews>
    <sheetView showGridLines="0" zoomScaleNormal="100" workbookViewId="0">
      <selection activeCell="F3" sqref="F3"/>
    </sheetView>
  </sheetViews>
  <sheetFormatPr defaultRowHeight="15" x14ac:dyDescent="0.25"/>
  <cols>
    <col min="1" max="16" width="9.7109375" customWidth="1"/>
  </cols>
  <sheetData>
    <row r="3" spans="3:16" x14ac:dyDescent="0.25">
      <c r="F3" s="61" t="s">
        <v>72</v>
      </c>
      <c r="G3" s="9"/>
      <c r="H3" s="9"/>
      <c r="I3" s="9"/>
      <c r="J3" s="9"/>
      <c r="K3" s="9"/>
      <c r="L3" s="9"/>
      <c r="M3" s="4"/>
      <c r="N3" s="4"/>
      <c r="O3" s="4"/>
      <c r="P3" s="12"/>
    </row>
    <row r="4" spans="3:16" x14ac:dyDescent="0.25">
      <c r="F4" s="10" t="s">
        <v>59</v>
      </c>
      <c r="G4" s="11"/>
      <c r="H4" s="11"/>
      <c r="I4" s="11"/>
      <c r="J4" s="11"/>
      <c r="K4" s="11"/>
      <c r="L4" s="11"/>
      <c r="M4" s="13"/>
      <c r="N4" s="13"/>
      <c r="O4" s="13"/>
      <c r="P4" s="14"/>
    </row>
    <row r="9" spans="3:16" x14ac:dyDescent="0.25">
      <c r="C9" s="46" t="s">
        <v>13</v>
      </c>
      <c r="D9" s="47"/>
      <c r="E9" s="47"/>
      <c r="F9" s="47"/>
      <c r="G9" s="48"/>
      <c r="J9" s="24"/>
      <c r="K9" s="68" t="s">
        <v>26</v>
      </c>
      <c r="L9" s="68"/>
      <c r="M9" s="68"/>
      <c r="N9" s="68"/>
      <c r="O9" s="68"/>
      <c r="P9" s="69"/>
    </row>
    <row r="10" spans="3:16" x14ac:dyDescent="0.25">
      <c r="C10" s="41" t="s">
        <v>14</v>
      </c>
      <c r="D10" s="28" t="s">
        <v>15</v>
      </c>
      <c r="E10" s="28" t="s">
        <v>16</v>
      </c>
      <c r="F10" s="28" t="s">
        <v>17</v>
      </c>
      <c r="G10" s="42" t="s">
        <v>18</v>
      </c>
      <c r="J10" s="25"/>
      <c r="K10" s="18"/>
      <c r="L10" s="54" t="s">
        <v>68</v>
      </c>
      <c r="M10" s="54" t="s">
        <v>69</v>
      </c>
      <c r="N10" s="54" t="s">
        <v>70</v>
      </c>
      <c r="O10" s="54" t="s">
        <v>71</v>
      </c>
      <c r="P10" s="38"/>
    </row>
    <row r="11" spans="3:16" x14ac:dyDescent="0.25">
      <c r="C11" s="41" t="s">
        <v>19</v>
      </c>
      <c r="D11" s="28" t="s">
        <v>20</v>
      </c>
      <c r="E11" s="28" t="s">
        <v>20</v>
      </c>
      <c r="F11" s="28" t="s">
        <v>21</v>
      </c>
      <c r="G11" s="42" t="s">
        <v>22</v>
      </c>
      <c r="J11" s="6" t="s">
        <v>1</v>
      </c>
      <c r="K11" s="17"/>
      <c r="L11" s="7">
        <v>1</v>
      </c>
      <c r="M11" s="7">
        <v>1</v>
      </c>
      <c r="N11" s="62">
        <v>1</v>
      </c>
      <c r="O11" s="55"/>
      <c r="P11" s="26"/>
    </row>
    <row r="12" spans="3:16" x14ac:dyDescent="0.25">
      <c r="C12" s="30">
        <v>18</v>
      </c>
      <c r="D12" s="27">
        <v>1.7899999999999999E-2</v>
      </c>
      <c r="E12" s="27">
        <v>1.8800000000000001E-2</v>
      </c>
      <c r="F12" s="27">
        <v>8.4400000000000003E-2</v>
      </c>
      <c r="G12" s="31">
        <v>25</v>
      </c>
      <c r="J12" s="6" t="s">
        <v>10</v>
      </c>
      <c r="K12" s="17"/>
      <c r="L12" s="7">
        <v>2</v>
      </c>
      <c r="M12" s="7">
        <v>2</v>
      </c>
      <c r="N12" s="62">
        <v>2</v>
      </c>
      <c r="O12" s="55"/>
      <c r="P12" s="26"/>
    </row>
    <row r="13" spans="3:16" x14ac:dyDescent="0.25">
      <c r="C13" s="32">
        <v>27</v>
      </c>
      <c r="D13" s="29">
        <v>2.69E-2</v>
      </c>
      <c r="E13" s="29">
        <v>2.8299999999999999E-2</v>
      </c>
      <c r="F13" s="29">
        <v>7.9600000000000004E-2</v>
      </c>
      <c r="G13" s="33">
        <v>22</v>
      </c>
      <c r="J13" s="6" t="s">
        <v>11</v>
      </c>
      <c r="K13" s="17"/>
      <c r="L13" s="7">
        <v>3</v>
      </c>
      <c r="M13" s="7">
        <v>3</v>
      </c>
      <c r="N13" s="62">
        <v>3</v>
      </c>
      <c r="O13" s="55"/>
      <c r="P13" s="26"/>
    </row>
    <row r="14" spans="3:16" x14ac:dyDescent="0.25">
      <c r="C14" s="43">
        <v>30</v>
      </c>
      <c r="D14" s="44">
        <v>2.9600000000000001E-2</v>
      </c>
      <c r="E14" s="44">
        <v>3.1199999999999999E-2</v>
      </c>
      <c r="F14" s="44">
        <v>7.8200000000000006E-2</v>
      </c>
      <c r="G14" s="45" t="s">
        <v>24</v>
      </c>
      <c r="J14" s="6" t="s">
        <v>2</v>
      </c>
      <c r="K14" s="17"/>
      <c r="L14" s="57">
        <v>4</v>
      </c>
      <c r="M14" s="57">
        <v>4</v>
      </c>
      <c r="N14" s="63">
        <v>4</v>
      </c>
      <c r="O14" s="56"/>
      <c r="P14" s="26"/>
    </row>
    <row r="15" spans="3:16" x14ac:dyDescent="0.25">
      <c r="C15" s="40"/>
      <c r="D15" s="40"/>
      <c r="E15" s="40"/>
      <c r="F15" s="40"/>
      <c r="G15" s="40"/>
      <c r="J15" s="8" t="s">
        <v>12</v>
      </c>
      <c r="K15" s="13"/>
      <c r="L15" s="57">
        <f>SUM(L11:L14)</f>
        <v>10</v>
      </c>
      <c r="M15" s="57">
        <f>SUM(M11:M14)</f>
        <v>10</v>
      </c>
      <c r="N15" s="58">
        <f>SUM(N11:N14)</f>
        <v>10</v>
      </c>
      <c r="O15" s="56"/>
      <c r="P15" s="14"/>
    </row>
    <row r="16" spans="3:16" x14ac:dyDescent="0.25">
      <c r="C16" s="39"/>
      <c r="D16" s="39"/>
      <c r="E16" s="39"/>
      <c r="F16" s="39"/>
      <c r="G16" s="39"/>
    </row>
    <row r="35" spans="2:16" x14ac:dyDescent="0.25">
      <c r="B35" s="49" t="s">
        <v>61</v>
      </c>
    </row>
    <row r="36" spans="2:16" x14ac:dyDescent="0.25">
      <c r="B36" s="49" t="s">
        <v>60</v>
      </c>
    </row>
    <row r="38" spans="2:16" x14ac:dyDescent="0.25">
      <c r="B38" s="65" t="s">
        <v>66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7"/>
    </row>
  </sheetData>
  <mergeCells count="2">
    <mergeCell ref="K9:P9"/>
    <mergeCell ref="B38:P38"/>
  </mergeCells>
  <pageMargins left="0.25" right="0.25" top="0.75" bottom="0.75" header="0.3" footer="0.3"/>
  <pageSetup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8"/>
  <sheetViews>
    <sheetView showGridLines="0" zoomScaleNormal="100" workbookViewId="0">
      <selection activeCell="F3" sqref="F3"/>
    </sheetView>
  </sheetViews>
  <sheetFormatPr defaultRowHeight="15" x14ac:dyDescent="0.25"/>
  <cols>
    <col min="1" max="16" width="9.7109375" customWidth="1"/>
  </cols>
  <sheetData>
    <row r="3" spans="6:16" x14ac:dyDescent="0.25">
      <c r="F3" s="61" t="s">
        <v>72</v>
      </c>
      <c r="G3" s="9"/>
      <c r="H3" s="9"/>
      <c r="I3" s="9"/>
      <c r="J3" s="9"/>
      <c r="K3" s="9"/>
      <c r="L3" s="9"/>
      <c r="M3" s="4"/>
      <c r="N3" s="4"/>
      <c r="O3" s="4"/>
      <c r="P3" s="12"/>
    </row>
    <row r="4" spans="6:16" x14ac:dyDescent="0.25">
      <c r="F4" s="10" t="s">
        <v>0</v>
      </c>
      <c r="G4" s="11"/>
      <c r="H4" s="11"/>
      <c r="I4" s="11"/>
      <c r="J4" s="11"/>
      <c r="K4" s="11"/>
      <c r="L4" s="11"/>
      <c r="M4" s="13"/>
      <c r="N4" s="13"/>
      <c r="O4" s="13"/>
      <c r="P4" s="14"/>
    </row>
    <row r="30" spans="2:16" x14ac:dyDescent="0.25">
      <c r="B30" s="50" t="s">
        <v>62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x14ac:dyDescent="0.25">
      <c r="B31" s="50" t="s">
        <v>63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x14ac:dyDescent="0.25">
      <c r="B32" s="50" t="s">
        <v>27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x14ac:dyDescent="0.25">
      <c r="B33" s="50" t="s">
        <v>28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x14ac:dyDescent="0.25">
      <c r="B34" s="51" t="s">
        <v>29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8" spans="2:16" x14ac:dyDescent="0.25">
      <c r="B38" s="65" t="s">
        <v>66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7"/>
    </row>
  </sheetData>
  <mergeCells count="1">
    <mergeCell ref="B38:P38"/>
  </mergeCells>
  <pageMargins left="0.25" right="0.25" top="0.75" bottom="0.75" header="0.3" footer="0.3"/>
  <pageSetup scale="8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101"/>
  <sheetViews>
    <sheetView showGridLines="0" zoomScaleNormal="100" workbookViewId="0"/>
  </sheetViews>
  <sheetFormatPr defaultRowHeight="15" x14ac:dyDescent="0.25"/>
  <cols>
    <col min="1" max="16" width="9.7109375" customWidth="1"/>
  </cols>
  <sheetData>
    <row r="3" spans="2:16" x14ac:dyDescent="0.25">
      <c r="F3" s="61" t="s">
        <v>72</v>
      </c>
      <c r="G3" s="9"/>
      <c r="H3" s="9"/>
      <c r="I3" s="9"/>
      <c r="J3" s="9"/>
      <c r="K3" s="9"/>
      <c r="L3" s="9"/>
      <c r="M3" s="4"/>
      <c r="N3" s="4"/>
      <c r="O3" s="4"/>
      <c r="P3" s="12"/>
    </row>
    <row r="4" spans="2:16" x14ac:dyDescent="0.25">
      <c r="F4" s="10" t="s">
        <v>0</v>
      </c>
      <c r="G4" s="11"/>
      <c r="H4" s="11"/>
      <c r="I4" s="11"/>
      <c r="J4" s="11"/>
      <c r="K4" s="11"/>
      <c r="L4" s="11"/>
      <c r="M4" s="13"/>
      <c r="N4" s="13"/>
      <c r="O4" s="13"/>
      <c r="P4" s="14"/>
    </row>
    <row r="7" spans="2:16" x14ac:dyDescent="0.25">
      <c r="B7" s="53" t="s">
        <v>30</v>
      </c>
      <c r="D7" s="1" t="s">
        <v>38</v>
      </c>
    </row>
    <row r="8" spans="2:16" x14ac:dyDescent="0.25">
      <c r="D8" s="1" t="s">
        <v>39</v>
      </c>
    </row>
    <row r="9" spans="2:16" x14ac:dyDescent="0.25">
      <c r="D9" s="1" t="s">
        <v>40</v>
      </c>
    </row>
    <row r="10" spans="2:16" x14ac:dyDescent="0.25">
      <c r="D10" s="1" t="s">
        <v>41</v>
      </c>
    </row>
    <row r="12" spans="2:16" x14ac:dyDescent="0.25">
      <c r="B12" s="1" t="s">
        <v>42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6" x14ac:dyDescent="0.25">
      <c r="B13" s="1" t="s">
        <v>43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5" spans="2:16" x14ac:dyDescent="0.25">
      <c r="D15" t="s">
        <v>31</v>
      </c>
    </row>
    <row r="16" spans="2:16" x14ac:dyDescent="0.25">
      <c r="D16" t="s">
        <v>32</v>
      </c>
    </row>
    <row r="17" spans="2:16" x14ac:dyDescent="0.25">
      <c r="D17" t="s">
        <v>33</v>
      </c>
    </row>
    <row r="18" spans="2:16" x14ac:dyDescent="0.25">
      <c r="D18" t="s">
        <v>34</v>
      </c>
    </row>
    <row r="20" spans="2:16" x14ac:dyDescent="0.25">
      <c r="B20" s="1" t="s">
        <v>35</v>
      </c>
    </row>
    <row r="22" spans="2:16" x14ac:dyDescent="0.25">
      <c r="B22" s="2" t="s">
        <v>36</v>
      </c>
    </row>
    <row r="24" spans="2:16" x14ac:dyDescent="0.25">
      <c r="B24" s="1" t="s">
        <v>44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 t="s">
        <v>45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 t="s">
        <v>46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x14ac:dyDescent="0.25">
      <c r="B27" s="1" t="s">
        <v>37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x14ac:dyDescent="0.25">
      <c r="B28" s="1" t="s">
        <v>47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x14ac:dyDescent="0.25">
      <c r="B29" s="1" t="s">
        <v>48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x14ac:dyDescent="0.25">
      <c r="B30" s="1" t="s">
        <v>49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x14ac:dyDescent="0.25">
      <c r="B31" s="1" t="s">
        <v>50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3" spans="2:16" x14ac:dyDescent="0.25">
      <c r="B33" s="52" t="s">
        <v>51</v>
      </c>
    </row>
    <row r="34" spans="2:16" x14ac:dyDescent="0.25">
      <c r="B34" s="1" t="s">
        <v>52</v>
      </c>
    </row>
    <row r="35" spans="2:16" x14ac:dyDescent="0.25">
      <c r="B35" s="1" t="s">
        <v>53</v>
      </c>
    </row>
    <row r="38" spans="2:16" x14ac:dyDescent="0.25">
      <c r="B38" s="65" t="s">
        <v>66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7"/>
    </row>
    <row r="91" spans="4:17" x14ac:dyDescent="0.25"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</row>
    <row r="92" spans="4:17" x14ac:dyDescent="0.25"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</row>
    <row r="93" spans="4:17" x14ac:dyDescent="0.25"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</row>
    <row r="95" spans="4:17" x14ac:dyDescent="0.25"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</row>
    <row r="96" spans="4:17" x14ac:dyDescent="0.25"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</row>
    <row r="97" spans="4:17" x14ac:dyDescent="0.25"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</row>
    <row r="99" spans="4:17" x14ac:dyDescent="0.25"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</row>
    <row r="100" spans="4:17" x14ac:dyDescent="0.25"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</row>
    <row r="101" spans="4:17" x14ac:dyDescent="0.25"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</row>
  </sheetData>
  <mergeCells count="4">
    <mergeCell ref="D91:Q93"/>
    <mergeCell ref="D95:Q97"/>
    <mergeCell ref="D99:Q101"/>
    <mergeCell ref="B38:P38"/>
  </mergeCells>
  <printOptions horizontalCentered="1" verticalCentered="1"/>
  <pageMargins left="0.25" right="0.25" top="0.75" bottom="0.75" header="0.3" footer="0.3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Total Tons</vt:lpstr>
      <vt:lpstr>Structural Tons</vt:lpstr>
      <vt:lpstr>Nonstructual Tons</vt:lpstr>
      <vt:lpstr>SFIA Regions</vt:lpstr>
      <vt:lpstr>Reference Information</vt:lpstr>
      <vt:lpstr>'Nonstructual Tons'!Print_Area</vt:lpstr>
      <vt:lpstr>'Reference Information'!Print_Area</vt:lpstr>
      <vt:lpstr>'Structural Tons'!Print_Area</vt:lpstr>
      <vt:lpstr>'Total Tons'!Print_Area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White</dc:creator>
  <cp:lastModifiedBy>Rick</cp:lastModifiedBy>
  <cp:lastPrinted>2017-11-28T16:16:37Z</cp:lastPrinted>
  <dcterms:created xsi:type="dcterms:W3CDTF">2017-11-21T20:21:55Z</dcterms:created>
  <dcterms:modified xsi:type="dcterms:W3CDTF">2017-11-28T19:17:54Z</dcterms:modified>
</cp:coreProperties>
</file>